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istaja\Documents\Golf\SGS\2025\Kilpailutoimikunta\"/>
    </mc:Choice>
  </mc:AlternateContent>
  <xr:revisionPtr revIDLastSave="0" documentId="13_ncr:1_{0878E597-F268-4C9A-924F-2F56126C60CD}" xr6:coauthVersionLast="47" xr6:coauthVersionMax="47" xr10:uidLastSave="{00000000-0000-0000-0000-000000000000}"/>
  <bookViews>
    <workbookView xWindow="25695" yWindow="0" windowWidth="26010" windowHeight="20985" xr2:uid="{84F4BFF3-66F4-4EAF-9B51-FAAB3CA136FC}"/>
  </bookViews>
  <sheets>
    <sheet name="Taul1" sheetId="1" r:id="rId1"/>
  </sheets>
  <definedNames>
    <definedName name="_xlnm.Print_Area" localSheetId="0">Taul1!$B$2:$R$66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I66" i="1"/>
  <c r="F66" i="1"/>
  <c r="C6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16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6" i="1"/>
</calcChain>
</file>

<file path=xl/sharedStrings.xml><?xml version="1.0" encoding="utf-8"?>
<sst xmlns="http://schemas.openxmlformats.org/spreadsheetml/2006/main" count="25" uniqueCount="17">
  <si>
    <t>Pistekerroin on:</t>
  </si>
  <si>
    <t>- 18-reikäisissä kilpailuissa 1</t>
  </si>
  <si>
    <t>- 36 reikäisissä kilpailuissa 1,5</t>
  </si>
  <si>
    <t>Tasatilanteessa pistekertymä jaetaan tasan saman tuloksen tehneiden kesken.</t>
  </si>
  <si>
    <t>Pisteet</t>
  </si>
  <si>
    <t>Sija</t>
  </si>
  <si>
    <t xml:space="preserve">       MIEHET</t>
  </si>
  <si>
    <t xml:space="preserve">  18 r. kilpailut</t>
  </si>
  <si>
    <t xml:space="preserve">  36 r. kilpailut</t>
  </si>
  <si>
    <t>PISTETAULUKOT M50H, M60, M65, M70 ja M75 TOURIT</t>
  </si>
  <si>
    <t>Finnish Senior Tourilla pisteitä saa 50 parhaiten sijoittunutta pelaajaa ja reikäpeleissä 16 pelaajaa.</t>
  </si>
  <si>
    <t xml:space="preserve"> Reikäpeli kilpailut</t>
  </si>
  <si>
    <t xml:space="preserve">        MIEHET</t>
  </si>
  <si>
    <t>Viimeisessä lyöntipeli kilpailussa pistekerroin on 1,3 !</t>
  </si>
  <si>
    <t xml:space="preserve">  18 r. viim. kilp.</t>
  </si>
  <si>
    <t>Pistelaskusssa huomioidaan kaikki kilpailut, paitsi M50H, missä mukaan lasketaan neljä parasta kilpailua</t>
  </si>
  <si>
    <t>2025 ALKAEN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</si>
</sst>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0" xfId="0" quotePrefix="1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F382-29E0-4B8C-8274-4CAA298D956E}">
  <sheetPr>
    <pageSetUpPr fitToPage="1"/>
  </sheetPr>
  <dimension ref="B2:R66"/>
  <sheetViews>
    <sheetView tabSelected="1" zoomScale="150" zoomScaleNormal="150" workbookViewId="0">
      <selection activeCell="J3" sqref="J3"/>
    </sheetView>
  </sheetViews>
  <sheetFormatPr defaultColWidth="9.140625" defaultRowHeight="18.75" x14ac:dyDescent="0.3"/>
  <cols>
    <col min="1" max="3" width="9.140625" style="1"/>
    <col min="4" max="4" width="2.7109375" style="1" customWidth="1"/>
    <col min="5" max="6" width="9.140625" style="1"/>
    <col min="7" max="7" width="3.140625" style="1" customWidth="1"/>
    <col min="8" max="9" width="9.140625" style="1"/>
    <col min="10" max="10" width="4.140625" style="1" customWidth="1"/>
    <col min="11" max="11" width="9.140625" style="1"/>
    <col min="12" max="12" width="11.28515625" style="1" customWidth="1"/>
    <col min="13" max="13" width="3.5703125" style="1" customWidth="1"/>
    <col min="14" max="14" width="9.140625" style="1"/>
    <col min="15" max="15" width="17.85546875" style="24" customWidth="1"/>
    <col min="16" max="16" width="3.5703125" style="1" customWidth="1"/>
    <col min="17" max="16384" width="9.140625" style="1"/>
  </cols>
  <sheetData>
    <row r="2" spans="2:18" ht="31.5" x14ac:dyDescent="0.5">
      <c r="B2" s="4" t="s">
        <v>9</v>
      </c>
    </row>
    <row r="3" spans="2:18" ht="31.5" x14ac:dyDescent="0.5">
      <c r="B3" s="4" t="s">
        <v>16</v>
      </c>
    </row>
    <row r="4" spans="2:18" x14ac:dyDescent="0.3">
      <c r="B4" s="1" t="s">
        <v>10</v>
      </c>
    </row>
    <row r="5" spans="2:18" x14ac:dyDescent="0.3">
      <c r="B5" s="1" t="s">
        <v>15</v>
      </c>
    </row>
    <row r="6" spans="2:18" x14ac:dyDescent="0.3">
      <c r="B6" s="1" t="s">
        <v>0</v>
      </c>
    </row>
    <row r="7" spans="2:18" x14ac:dyDescent="0.3">
      <c r="C7" s="2" t="s">
        <v>1</v>
      </c>
    </row>
    <row r="8" spans="2:18" x14ac:dyDescent="0.3">
      <c r="C8" s="2" t="s">
        <v>2</v>
      </c>
    </row>
    <row r="9" spans="2:18" x14ac:dyDescent="0.3">
      <c r="B9" s="1" t="s">
        <v>3</v>
      </c>
    </row>
    <row r="10" spans="2:18" ht="22.5" customHeight="1" x14ac:dyDescent="0.3">
      <c r="B10" s="21" t="s">
        <v>13</v>
      </c>
    </row>
    <row r="11" spans="2:18" ht="19.5" thickBot="1" x14ac:dyDescent="0.35"/>
    <row r="12" spans="2:18" x14ac:dyDescent="0.3">
      <c r="B12" s="5" t="s">
        <v>6</v>
      </c>
      <c r="C12" s="6"/>
      <c r="D12" s="6"/>
      <c r="E12" s="7" t="s">
        <v>6</v>
      </c>
      <c r="F12" s="8"/>
      <c r="H12" s="5" t="s">
        <v>6</v>
      </c>
      <c r="I12" s="8"/>
      <c r="K12" s="5" t="s">
        <v>12</v>
      </c>
      <c r="L12" s="8"/>
      <c r="N12" s="21"/>
      <c r="Q12" s="21"/>
    </row>
    <row r="13" spans="2:18" ht="19.5" thickBot="1" x14ac:dyDescent="0.35">
      <c r="B13" s="18" t="s">
        <v>7</v>
      </c>
      <c r="C13" s="16"/>
      <c r="D13" s="16"/>
      <c r="E13" s="16" t="s">
        <v>8</v>
      </c>
      <c r="F13" s="19"/>
      <c r="H13" s="18" t="s">
        <v>14</v>
      </c>
      <c r="I13" s="19"/>
      <c r="K13" s="18" t="s">
        <v>11</v>
      </c>
      <c r="L13" s="19"/>
    </row>
    <row r="14" spans="2:18" x14ac:dyDescent="0.3">
      <c r="B14" s="9"/>
      <c r="F14" s="10"/>
      <c r="H14" s="9"/>
      <c r="I14" s="10"/>
      <c r="K14" s="9"/>
      <c r="L14" s="10"/>
    </row>
    <row r="15" spans="2:18" x14ac:dyDescent="0.3">
      <c r="B15" s="11" t="s">
        <v>5</v>
      </c>
      <c r="C15" s="1" t="s">
        <v>4</v>
      </c>
      <c r="E15" s="3" t="s">
        <v>5</v>
      </c>
      <c r="F15" s="10" t="s">
        <v>4</v>
      </c>
      <c r="H15" s="11" t="s">
        <v>5</v>
      </c>
      <c r="I15" s="10" t="s">
        <v>4</v>
      </c>
      <c r="K15" s="11" t="s">
        <v>5</v>
      </c>
      <c r="L15" s="10" t="s">
        <v>4</v>
      </c>
      <c r="N15" s="3"/>
      <c r="Q15" s="3"/>
    </row>
    <row r="16" spans="2:18" x14ac:dyDescent="0.3">
      <c r="B16" s="11">
        <v>1</v>
      </c>
      <c r="C16" s="3">
        <v>100</v>
      </c>
      <c r="E16" s="3">
        <v>1</v>
      </c>
      <c r="F16" s="12">
        <f>C16*1.5</f>
        <v>150</v>
      </c>
      <c r="H16" s="11">
        <v>1</v>
      </c>
      <c r="I16" s="12">
        <f>C16*1.3</f>
        <v>130</v>
      </c>
      <c r="K16" s="11">
        <v>1</v>
      </c>
      <c r="L16" s="12">
        <v>100</v>
      </c>
      <c r="N16" s="3"/>
      <c r="O16" s="25"/>
      <c r="Q16" s="3"/>
      <c r="R16" s="3"/>
    </row>
    <row r="17" spans="2:18" x14ac:dyDescent="0.3">
      <c r="B17" s="11">
        <v>2</v>
      </c>
      <c r="C17" s="3">
        <v>80</v>
      </c>
      <c r="E17" s="3">
        <v>2</v>
      </c>
      <c r="F17" s="12">
        <f t="shared" ref="F17:F65" si="0">C17*1.5</f>
        <v>120</v>
      </c>
      <c r="H17" s="11">
        <v>2</v>
      </c>
      <c r="I17" s="12">
        <f t="shared" ref="I17:I65" si="1">C17*1.3</f>
        <v>104</v>
      </c>
      <c r="K17" s="11">
        <v>2</v>
      </c>
      <c r="L17" s="12">
        <v>80</v>
      </c>
      <c r="N17" s="3"/>
      <c r="O17" s="25"/>
      <c r="Q17" s="3"/>
      <c r="R17" s="3"/>
    </row>
    <row r="18" spans="2:18" x14ac:dyDescent="0.3">
      <c r="B18" s="11">
        <v>3</v>
      </c>
      <c r="C18" s="3">
        <v>70</v>
      </c>
      <c r="E18" s="3">
        <v>3</v>
      </c>
      <c r="F18" s="12">
        <f t="shared" si="0"/>
        <v>105</v>
      </c>
      <c r="H18" s="11">
        <v>3</v>
      </c>
      <c r="I18" s="12">
        <f t="shared" si="1"/>
        <v>91</v>
      </c>
      <c r="K18" s="11">
        <v>3</v>
      </c>
      <c r="L18" s="12">
        <v>65</v>
      </c>
      <c r="N18" s="3"/>
      <c r="O18" s="25"/>
      <c r="Q18" s="3"/>
      <c r="R18" s="3"/>
    </row>
    <row r="19" spans="2:18" x14ac:dyDescent="0.3">
      <c r="B19" s="11">
        <v>4</v>
      </c>
      <c r="C19" s="3">
        <v>60</v>
      </c>
      <c r="E19" s="3">
        <v>4</v>
      </c>
      <c r="F19" s="12">
        <f t="shared" si="0"/>
        <v>90</v>
      </c>
      <c r="H19" s="11">
        <v>4</v>
      </c>
      <c r="I19" s="12">
        <f t="shared" si="1"/>
        <v>78</v>
      </c>
      <c r="K19" s="11">
        <v>4</v>
      </c>
      <c r="L19" s="12">
        <v>55</v>
      </c>
      <c r="N19" s="3"/>
      <c r="O19" s="25"/>
      <c r="Q19" s="3"/>
      <c r="R19" s="3"/>
    </row>
    <row r="20" spans="2:18" x14ac:dyDescent="0.3">
      <c r="B20" s="11">
        <v>5</v>
      </c>
      <c r="C20" s="3">
        <v>50</v>
      </c>
      <c r="E20" s="3">
        <v>5</v>
      </c>
      <c r="F20" s="12">
        <f t="shared" si="0"/>
        <v>75</v>
      </c>
      <c r="H20" s="11">
        <v>5</v>
      </c>
      <c r="I20" s="12">
        <f t="shared" si="1"/>
        <v>65</v>
      </c>
      <c r="K20" s="11">
        <v>5</v>
      </c>
      <c r="L20" s="12">
        <v>45</v>
      </c>
      <c r="N20" s="3"/>
      <c r="O20" s="25"/>
      <c r="Q20" s="3"/>
      <c r="R20" s="3"/>
    </row>
    <row r="21" spans="2:18" x14ac:dyDescent="0.3">
      <c r="B21" s="11">
        <v>6</v>
      </c>
      <c r="C21" s="3">
        <v>45</v>
      </c>
      <c r="E21" s="3">
        <v>6</v>
      </c>
      <c r="F21" s="12">
        <f t="shared" si="0"/>
        <v>67.5</v>
      </c>
      <c r="H21" s="11">
        <v>6</v>
      </c>
      <c r="I21" s="12">
        <f t="shared" si="1"/>
        <v>58.5</v>
      </c>
      <c r="K21" s="11">
        <v>6</v>
      </c>
      <c r="L21" s="12">
        <v>40</v>
      </c>
      <c r="N21" s="3"/>
      <c r="O21" s="25"/>
      <c r="Q21" s="3"/>
      <c r="R21" s="3"/>
    </row>
    <row r="22" spans="2:18" x14ac:dyDescent="0.3">
      <c r="B22" s="11">
        <v>7</v>
      </c>
      <c r="C22" s="3">
        <v>44</v>
      </c>
      <c r="E22" s="3">
        <v>7</v>
      </c>
      <c r="F22" s="12">
        <f t="shared" si="0"/>
        <v>66</v>
      </c>
      <c r="H22" s="11">
        <v>7</v>
      </c>
      <c r="I22" s="12">
        <f t="shared" si="1"/>
        <v>57.2</v>
      </c>
      <c r="K22" s="11">
        <v>7</v>
      </c>
      <c r="L22" s="12">
        <v>35</v>
      </c>
      <c r="N22" s="3"/>
      <c r="O22" s="25"/>
      <c r="Q22" s="3"/>
      <c r="R22" s="3"/>
    </row>
    <row r="23" spans="2:18" x14ac:dyDescent="0.3">
      <c r="B23" s="11">
        <v>8</v>
      </c>
      <c r="C23" s="3">
        <v>43</v>
      </c>
      <c r="E23" s="3">
        <v>8</v>
      </c>
      <c r="F23" s="12">
        <f t="shared" si="0"/>
        <v>64.5</v>
      </c>
      <c r="H23" s="11">
        <v>8</v>
      </c>
      <c r="I23" s="12">
        <f t="shared" si="1"/>
        <v>55.9</v>
      </c>
      <c r="K23" s="11">
        <v>8</v>
      </c>
      <c r="L23" s="12">
        <v>31</v>
      </c>
      <c r="N23" s="3"/>
      <c r="O23" s="25"/>
      <c r="Q23" s="3"/>
      <c r="R23" s="3"/>
    </row>
    <row r="24" spans="2:18" x14ac:dyDescent="0.3">
      <c r="B24" s="11">
        <v>9</v>
      </c>
      <c r="C24" s="3">
        <v>42</v>
      </c>
      <c r="E24" s="3">
        <v>9</v>
      </c>
      <c r="F24" s="12">
        <f t="shared" si="0"/>
        <v>63</v>
      </c>
      <c r="H24" s="11">
        <v>9</v>
      </c>
      <c r="I24" s="12">
        <f t="shared" si="1"/>
        <v>54.6</v>
      </c>
      <c r="K24" s="14">
        <v>9</v>
      </c>
      <c r="L24" s="12">
        <v>27</v>
      </c>
      <c r="N24" s="3"/>
      <c r="O24" s="25"/>
      <c r="Q24" s="3"/>
      <c r="R24" s="3"/>
    </row>
    <row r="25" spans="2:18" x14ac:dyDescent="0.3">
      <c r="B25" s="11">
        <v>10</v>
      </c>
      <c r="C25" s="3">
        <v>41</v>
      </c>
      <c r="E25" s="3">
        <v>10</v>
      </c>
      <c r="F25" s="12">
        <f t="shared" si="0"/>
        <v>61.5</v>
      </c>
      <c r="H25" s="11">
        <v>10</v>
      </c>
      <c r="I25" s="12">
        <f t="shared" si="1"/>
        <v>53.300000000000004</v>
      </c>
      <c r="K25" s="11">
        <v>10</v>
      </c>
      <c r="L25" s="12">
        <v>23</v>
      </c>
      <c r="N25" s="3"/>
      <c r="O25" s="25"/>
      <c r="Q25" s="3"/>
      <c r="R25" s="3"/>
    </row>
    <row r="26" spans="2:18" x14ac:dyDescent="0.3">
      <c r="B26" s="11">
        <v>11</v>
      </c>
      <c r="C26" s="3">
        <v>40</v>
      </c>
      <c r="E26" s="3">
        <v>11</v>
      </c>
      <c r="F26" s="12">
        <f t="shared" si="0"/>
        <v>60</v>
      </c>
      <c r="H26" s="11">
        <v>11</v>
      </c>
      <c r="I26" s="12">
        <f t="shared" si="1"/>
        <v>52</v>
      </c>
      <c r="K26" s="11">
        <v>11</v>
      </c>
      <c r="L26" s="12">
        <v>20</v>
      </c>
      <c r="N26" s="3"/>
      <c r="O26" s="25"/>
      <c r="Q26" s="3"/>
      <c r="R26" s="3"/>
    </row>
    <row r="27" spans="2:18" x14ac:dyDescent="0.3">
      <c r="B27" s="11">
        <v>12</v>
      </c>
      <c r="C27" s="3">
        <v>39</v>
      </c>
      <c r="E27" s="3">
        <v>12</v>
      </c>
      <c r="F27" s="12">
        <f t="shared" si="0"/>
        <v>58.5</v>
      </c>
      <c r="H27" s="11">
        <v>12</v>
      </c>
      <c r="I27" s="12">
        <f t="shared" si="1"/>
        <v>50.7</v>
      </c>
      <c r="K27" s="11">
        <v>12</v>
      </c>
      <c r="L27" s="12">
        <v>17</v>
      </c>
      <c r="N27" s="3"/>
      <c r="O27" s="25"/>
      <c r="Q27" s="3"/>
      <c r="R27" s="3"/>
    </row>
    <row r="28" spans="2:18" x14ac:dyDescent="0.3">
      <c r="B28" s="11">
        <v>13</v>
      </c>
      <c r="C28" s="3">
        <v>38</v>
      </c>
      <c r="E28" s="3">
        <v>13</v>
      </c>
      <c r="F28" s="12">
        <f t="shared" si="0"/>
        <v>57</v>
      </c>
      <c r="H28" s="11">
        <v>13</v>
      </c>
      <c r="I28" s="12">
        <f t="shared" si="1"/>
        <v>49.4</v>
      </c>
      <c r="K28" s="11">
        <v>13</v>
      </c>
      <c r="L28" s="12">
        <v>14</v>
      </c>
      <c r="N28" s="3"/>
      <c r="O28" s="25"/>
      <c r="Q28" s="3"/>
      <c r="R28" s="3"/>
    </row>
    <row r="29" spans="2:18" x14ac:dyDescent="0.3">
      <c r="B29" s="11">
        <v>14</v>
      </c>
      <c r="C29" s="3">
        <v>37</v>
      </c>
      <c r="E29" s="3">
        <v>14</v>
      </c>
      <c r="F29" s="12">
        <f t="shared" si="0"/>
        <v>55.5</v>
      </c>
      <c r="H29" s="11">
        <v>14</v>
      </c>
      <c r="I29" s="12">
        <f t="shared" si="1"/>
        <v>48.1</v>
      </c>
      <c r="K29" s="11">
        <v>14</v>
      </c>
      <c r="L29" s="12">
        <v>11</v>
      </c>
      <c r="N29" s="3"/>
      <c r="O29" s="25"/>
      <c r="Q29" s="3"/>
      <c r="R29" s="3"/>
    </row>
    <row r="30" spans="2:18" x14ac:dyDescent="0.3">
      <c r="B30" s="11">
        <v>15</v>
      </c>
      <c r="C30" s="3">
        <v>36</v>
      </c>
      <c r="E30" s="3">
        <v>15</v>
      </c>
      <c r="F30" s="12">
        <f t="shared" si="0"/>
        <v>54</v>
      </c>
      <c r="H30" s="11">
        <v>15</v>
      </c>
      <c r="I30" s="12">
        <f t="shared" si="1"/>
        <v>46.800000000000004</v>
      </c>
      <c r="K30" s="11">
        <v>15</v>
      </c>
      <c r="L30" s="12">
        <v>8</v>
      </c>
      <c r="N30" s="3"/>
      <c r="O30" s="25"/>
      <c r="Q30" s="3"/>
      <c r="R30" s="3"/>
    </row>
    <row r="31" spans="2:18" ht="19.5" thickBot="1" x14ac:dyDescent="0.35">
      <c r="B31" s="11">
        <v>16</v>
      </c>
      <c r="C31" s="3">
        <v>35</v>
      </c>
      <c r="E31" s="3">
        <v>16</v>
      </c>
      <c r="F31" s="12">
        <f t="shared" si="0"/>
        <v>52.5</v>
      </c>
      <c r="H31" s="11">
        <v>16</v>
      </c>
      <c r="I31" s="12">
        <f t="shared" si="1"/>
        <v>45.5</v>
      </c>
      <c r="K31" s="20">
        <v>16</v>
      </c>
      <c r="L31" s="17">
        <v>5</v>
      </c>
      <c r="N31" s="3"/>
      <c r="O31" s="25"/>
      <c r="Q31" s="3"/>
      <c r="R31" s="3"/>
    </row>
    <row r="32" spans="2:18" x14ac:dyDescent="0.3">
      <c r="B32" s="11">
        <v>17</v>
      </c>
      <c r="C32" s="3">
        <v>34</v>
      </c>
      <c r="E32" s="3">
        <v>17</v>
      </c>
      <c r="F32" s="12">
        <f t="shared" si="0"/>
        <v>51</v>
      </c>
      <c r="H32" s="11">
        <v>17</v>
      </c>
      <c r="I32" s="12">
        <f t="shared" si="1"/>
        <v>44.2</v>
      </c>
      <c r="K32" s="3"/>
      <c r="L32" s="3">
        <f>SUM(L16:L31)</f>
        <v>576</v>
      </c>
      <c r="N32" s="3"/>
      <c r="O32" s="25"/>
      <c r="Q32" s="3"/>
      <c r="R32" s="3"/>
    </row>
    <row r="33" spans="2:18" x14ac:dyDescent="0.3">
      <c r="B33" s="11">
        <v>18</v>
      </c>
      <c r="C33" s="3">
        <v>33</v>
      </c>
      <c r="E33" s="3">
        <v>18</v>
      </c>
      <c r="F33" s="12">
        <f t="shared" si="0"/>
        <v>49.5</v>
      </c>
      <c r="H33" s="11">
        <v>18</v>
      </c>
      <c r="I33" s="12">
        <f t="shared" si="1"/>
        <v>42.9</v>
      </c>
      <c r="K33" s="3"/>
      <c r="L33" s="3"/>
      <c r="N33" s="3"/>
      <c r="O33" s="25"/>
      <c r="Q33" s="3"/>
      <c r="R33" s="3"/>
    </row>
    <row r="34" spans="2:18" x14ac:dyDescent="0.3">
      <c r="B34" s="11">
        <v>19</v>
      </c>
      <c r="C34" s="3">
        <v>32</v>
      </c>
      <c r="E34" s="3">
        <v>19</v>
      </c>
      <c r="F34" s="12">
        <f t="shared" si="0"/>
        <v>48</v>
      </c>
      <c r="H34" s="11">
        <v>19</v>
      </c>
      <c r="I34" s="12">
        <f t="shared" si="1"/>
        <v>41.6</v>
      </c>
      <c r="K34" s="3"/>
      <c r="L34" s="3"/>
      <c r="N34" s="3"/>
      <c r="O34" s="25"/>
      <c r="Q34" s="3"/>
      <c r="R34" s="3"/>
    </row>
    <row r="35" spans="2:18" x14ac:dyDescent="0.3">
      <c r="B35" s="11">
        <v>20</v>
      </c>
      <c r="C35" s="3">
        <v>31</v>
      </c>
      <c r="E35" s="3">
        <v>20</v>
      </c>
      <c r="F35" s="12">
        <f t="shared" si="0"/>
        <v>46.5</v>
      </c>
      <c r="H35" s="11">
        <v>20</v>
      </c>
      <c r="I35" s="12">
        <f t="shared" si="1"/>
        <v>40.300000000000004</v>
      </c>
      <c r="K35" s="3"/>
      <c r="L35" s="3"/>
      <c r="N35" s="3"/>
      <c r="O35" s="25"/>
      <c r="Q35" s="3"/>
      <c r="R35" s="3"/>
    </row>
    <row r="36" spans="2:18" x14ac:dyDescent="0.3">
      <c r="B36" s="11">
        <v>21</v>
      </c>
      <c r="C36" s="3">
        <v>30</v>
      </c>
      <c r="E36" s="3">
        <v>21</v>
      </c>
      <c r="F36" s="12">
        <f t="shared" si="0"/>
        <v>45</v>
      </c>
      <c r="H36" s="11">
        <v>21</v>
      </c>
      <c r="I36" s="12">
        <f t="shared" si="1"/>
        <v>39</v>
      </c>
      <c r="K36" s="3"/>
      <c r="L36" s="3"/>
      <c r="N36" s="3"/>
      <c r="O36" s="25"/>
      <c r="Q36" s="3"/>
      <c r="R36" s="3"/>
    </row>
    <row r="37" spans="2:18" x14ac:dyDescent="0.3">
      <c r="B37" s="11">
        <v>22</v>
      </c>
      <c r="C37" s="3">
        <v>29</v>
      </c>
      <c r="E37" s="3">
        <v>22</v>
      </c>
      <c r="F37" s="12">
        <f t="shared" si="0"/>
        <v>43.5</v>
      </c>
      <c r="H37" s="11">
        <v>22</v>
      </c>
      <c r="I37" s="12">
        <f t="shared" si="1"/>
        <v>37.700000000000003</v>
      </c>
      <c r="K37" s="3"/>
      <c r="L37" s="3"/>
      <c r="N37" s="3"/>
      <c r="O37" s="25"/>
      <c r="Q37" s="3"/>
      <c r="R37" s="3"/>
    </row>
    <row r="38" spans="2:18" x14ac:dyDescent="0.3">
      <c r="B38" s="11">
        <v>23</v>
      </c>
      <c r="C38" s="3">
        <v>28</v>
      </c>
      <c r="E38" s="3">
        <v>23</v>
      </c>
      <c r="F38" s="12">
        <f t="shared" si="0"/>
        <v>42</v>
      </c>
      <c r="H38" s="11">
        <v>23</v>
      </c>
      <c r="I38" s="12">
        <f t="shared" si="1"/>
        <v>36.4</v>
      </c>
      <c r="K38" s="3"/>
      <c r="L38" s="3"/>
      <c r="N38" s="3"/>
      <c r="O38" s="25"/>
      <c r="Q38" s="3"/>
      <c r="R38" s="3"/>
    </row>
    <row r="39" spans="2:18" x14ac:dyDescent="0.3">
      <c r="B39" s="11">
        <v>24</v>
      </c>
      <c r="C39" s="3">
        <v>27</v>
      </c>
      <c r="E39" s="3">
        <v>24</v>
      </c>
      <c r="F39" s="12">
        <f t="shared" si="0"/>
        <v>40.5</v>
      </c>
      <c r="H39" s="11">
        <v>24</v>
      </c>
      <c r="I39" s="12">
        <f t="shared" si="1"/>
        <v>35.1</v>
      </c>
      <c r="K39" s="3"/>
      <c r="L39" s="3"/>
      <c r="N39" s="3"/>
      <c r="O39" s="25"/>
      <c r="Q39" s="3"/>
      <c r="R39" s="3"/>
    </row>
    <row r="40" spans="2:18" x14ac:dyDescent="0.3">
      <c r="B40" s="11">
        <v>25</v>
      </c>
      <c r="C40" s="3">
        <v>26</v>
      </c>
      <c r="E40" s="3">
        <v>25</v>
      </c>
      <c r="F40" s="12">
        <f t="shared" si="0"/>
        <v>39</v>
      </c>
      <c r="H40" s="11">
        <v>25</v>
      </c>
      <c r="I40" s="12">
        <f t="shared" si="1"/>
        <v>33.800000000000004</v>
      </c>
      <c r="K40" s="3"/>
      <c r="L40" s="3"/>
      <c r="N40" s="3"/>
      <c r="O40" s="25"/>
      <c r="Q40" s="3"/>
      <c r="R40" s="3"/>
    </row>
    <row r="41" spans="2:18" x14ac:dyDescent="0.3">
      <c r="B41" s="11">
        <v>26</v>
      </c>
      <c r="C41" s="3">
        <v>25</v>
      </c>
      <c r="E41" s="3">
        <v>26</v>
      </c>
      <c r="F41" s="12">
        <f t="shared" si="0"/>
        <v>37.5</v>
      </c>
      <c r="H41" s="11">
        <v>26</v>
      </c>
      <c r="I41" s="12">
        <f t="shared" si="1"/>
        <v>32.5</v>
      </c>
      <c r="K41" s="3"/>
      <c r="L41" s="3"/>
      <c r="N41" s="3"/>
      <c r="O41" s="25"/>
      <c r="Q41" s="3"/>
      <c r="R41" s="3"/>
    </row>
    <row r="42" spans="2:18" x14ac:dyDescent="0.3">
      <c r="B42" s="11">
        <v>27</v>
      </c>
      <c r="C42" s="3">
        <v>24</v>
      </c>
      <c r="E42" s="3">
        <v>27</v>
      </c>
      <c r="F42" s="12">
        <f t="shared" si="0"/>
        <v>36</v>
      </c>
      <c r="H42" s="11">
        <v>27</v>
      </c>
      <c r="I42" s="12">
        <f t="shared" si="1"/>
        <v>31.200000000000003</v>
      </c>
      <c r="K42" s="3"/>
      <c r="L42" s="3"/>
      <c r="N42" s="3"/>
      <c r="O42" s="25"/>
      <c r="Q42" s="3"/>
      <c r="R42" s="3"/>
    </row>
    <row r="43" spans="2:18" x14ac:dyDescent="0.3">
      <c r="B43" s="11">
        <v>28</v>
      </c>
      <c r="C43" s="3">
        <v>23</v>
      </c>
      <c r="E43" s="3">
        <v>28</v>
      </c>
      <c r="F43" s="12">
        <f t="shared" si="0"/>
        <v>34.5</v>
      </c>
      <c r="H43" s="11">
        <v>28</v>
      </c>
      <c r="I43" s="12">
        <f t="shared" si="1"/>
        <v>29.900000000000002</v>
      </c>
      <c r="K43" s="3"/>
      <c r="L43" s="3"/>
      <c r="N43" s="3"/>
      <c r="O43" s="25"/>
      <c r="Q43" s="3"/>
      <c r="R43" s="3"/>
    </row>
    <row r="44" spans="2:18" x14ac:dyDescent="0.3">
      <c r="B44" s="11">
        <v>29</v>
      </c>
      <c r="C44" s="3">
        <v>22</v>
      </c>
      <c r="E44" s="3">
        <v>29</v>
      </c>
      <c r="F44" s="12">
        <f t="shared" si="0"/>
        <v>33</v>
      </c>
      <c r="H44" s="11">
        <v>29</v>
      </c>
      <c r="I44" s="12">
        <f t="shared" si="1"/>
        <v>28.6</v>
      </c>
      <c r="K44" s="3"/>
      <c r="L44" s="3"/>
      <c r="N44" s="3"/>
      <c r="O44" s="25"/>
      <c r="Q44" s="3"/>
      <c r="R44" s="3"/>
    </row>
    <row r="45" spans="2:18" x14ac:dyDescent="0.3">
      <c r="B45" s="11">
        <v>30</v>
      </c>
      <c r="C45" s="3">
        <v>21</v>
      </c>
      <c r="E45" s="3">
        <v>30</v>
      </c>
      <c r="F45" s="12">
        <f t="shared" si="0"/>
        <v>31.5</v>
      </c>
      <c r="H45" s="11">
        <v>30</v>
      </c>
      <c r="I45" s="12">
        <f t="shared" si="1"/>
        <v>27.3</v>
      </c>
      <c r="K45" s="3"/>
      <c r="L45" s="3"/>
      <c r="N45" s="3"/>
      <c r="O45" s="25"/>
      <c r="Q45" s="3"/>
      <c r="R45" s="3"/>
    </row>
    <row r="46" spans="2:18" x14ac:dyDescent="0.3">
      <c r="B46" s="11">
        <v>31</v>
      </c>
      <c r="C46" s="3">
        <v>20</v>
      </c>
      <c r="E46" s="3">
        <v>31</v>
      </c>
      <c r="F46" s="12">
        <f t="shared" si="0"/>
        <v>30</v>
      </c>
      <c r="H46" s="11">
        <v>31</v>
      </c>
      <c r="I46" s="12">
        <f t="shared" si="1"/>
        <v>26</v>
      </c>
    </row>
    <row r="47" spans="2:18" ht="23.25" x14ac:dyDescent="0.35">
      <c r="B47" s="11">
        <v>32</v>
      </c>
      <c r="C47" s="3">
        <v>19</v>
      </c>
      <c r="E47" s="3">
        <v>32</v>
      </c>
      <c r="F47" s="12">
        <f t="shared" si="0"/>
        <v>28.5</v>
      </c>
      <c r="H47" s="11">
        <v>32</v>
      </c>
      <c r="I47" s="12">
        <f t="shared" si="1"/>
        <v>24.7</v>
      </c>
      <c r="L47" s="22"/>
    </row>
    <row r="48" spans="2:18" x14ac:dyDescent="0.3">
      <c r="B48" s="11">
        <v>33</v>
      </c>
      <c r="C48" s="3">
        <v>18</v>
      </c>
      <c r="E48" s="3">
        <v>33</v>
      </c>
      <c r="F48" s="12">
        <f t="shared" si="0"/>
        <v>27</v>
      </c>
      <c r="H48" s="11">
        <v>33</v>
      </c>
      <c r="I48" s="12">
        <f t="shared" si="1"/>
        <v>23.400000000000002</v>
      </c>
    </row>
    <row r="49" spans="2:15" x14ac:dyDescent="0.3">
      <c r="B49" s="11">
        <v>34</v>
      </c>
      <c r="C49" s="3">
        <v>17</v>
      </c>
      <c r="E49" s="3">
        <v>34</v>
      </c>
      <c r="F49" s="12">
        <f t="shared" si="0"/>
        <v>25.5</v>
      </c>
      <c r="H49" s="11">
        <v>34</v>
      </c>
      <c r="I49" s="12">
        <f t="shared" si="1"/>
        <v>22.1</v>
      </c>
      <c r="K49" s="21"/>
      <c r="N49" s="21"/>
    </row>
    <row r="50" spans="2:15" x14ac:dyDescent="0.3">
      <c r="B50" s="11">
        <v>35</v>
      </c>
      <c r="C50" s="3">
        <v>16</v>
      </c>
      <c r="E50" s="3">
        <v>35</v>
      </c>
      <c r="F50" s="12">
        <f t="shared" si="0"/>
        <v>24</v>
      </c>
      <c r="H50" s="11">
        <v>35</v>
      </c>
      <c r="I50" s="12">
        <f t="shared" si="1"/>
        <v>20.8</v>
      </c>
    </row>
    <row r="51" spans="2:15" x14ac:dyDescent="0.3">
      <c r="B51" s="11">
        <v>36</v>
      </c>
      <c r="C51" s="3">
        <v>15</v>
      </c>
      <c r="E51" s="3">
        <v>36</v>
      </c>
      <c r="F51" s="12">
        <f t="shared" si="0"/>
        <v>22.5</v>
      </c>
      <c r="H51" s="11">
        <v>36</v>
      </c>
      <c r="I51" s="12">
        <f t="shared" si="1"/>
        <v>19.5</v>
      </c>
    </row>
    <row r="52" spans="2:15" x14ac:dyDescent="0.3">
      <c r="B52" s="11">
        <v>37</v>
      </c>
      <c r="C52" s="3">
        <v>14</v>
      </c>
      <c r="E52" s="3">
        <v>37</v>
      </c>
      <c r="F52" s="12">
        <f t="shared" si="0"/>
        <v>21</v>
      </c>
      <c r="H52" s="11">
        <v>37</v>
      </c>
      <c r="I52" s="12">
        <f t="shared" si="1"/>
        <v>18.2</v>
      </c>
      <c r="K52" s="3"/>
      <c r="N52" s="3"/>
    </row>
    <row r="53" spans="2:15" x14ac:dyDescent="0.3">
      <c r="B53" s="11">
        <v>38</v>
      </c>
      <c r="C53" s="3">
        <v>13</v>
      </c>
      <c r="E53" s="3">
        <v>38</v>
      </c>
      <c r="F53" s="12">
        <f t="shared" si="0"/>
        <v>19.5</v>
      </c>
      <c r="H53" s="11">
        <v>38</v>
      </c>
      <c r="I53" s="12">
        <f t="shared" si="1"/>
        <v>16.900000000000002</v>
      </c>
      <c r="K53" s="3"/>
      <c r="L53" s="3"/>
      <c r="N53" s="3"/>
      <c r="O53" s="25"/>
    </row>
    <row r="54" spans="2:15" x14ac:dyDescent="0.3">
      <c r="B54" s="11">
        <v>39</v>
      </c>
      <c r="C54" s="3">
        <v>12</v>
      </c>
      <c r="E54" s="3">
        <v>39</v>
      </c>
      <c r="F54" s="12">
        <f t="shared" si="0"/>
        <v>18</v>
      </c>
      <c r="H54" s="11">
        <v>39</v>
      </c>
      <c r="I54" s="12">
        <f t="shared" si="1"/>
        <v>15.600000000000001</v>
      </c>
      <c r="K54" s="3"/>
      <c r="L54" s="3"/>
      <c r="N54" s="3"/>
      <c r="O54" s="25"/>
    </row>
    <row r="55" spans="2:15" x14ac:dyDescent="0.3">
      <c r="B55" s="11">
        <v>40</v>
      </c>
      <c r="C55" s="3">
        <v>11</v>
      </c>
      <c r="E55" s="3">
        <v>40</v>
      </c>
      <c r="F55" s="12">
        <f t="shared" si="0"/>
        <v>16.5</v>
      </c>
      <c r="H55" s="11">
        <v>40</v>
      </c>
      <c r="I55" s="12">
        <f t="shared" si="1"/>
        <v>14.3</v>
      </c>
      <c r="K55" s="3"/>
      <c r="L55" s="3"/>
      <c r="N55" s="3"/>
      <c r="O55" s="25"/>
    </row>
    <row r="56" spans="2:15" x14ac:dyDescent="0.3">
      <c r="B56" s="11">
        <v>41</v>
      </c>
      <c r="C56" s="3">
        <v>10</v>
      </c>
      <c r="E56" s="3">
        <v>41</v>
      </c>
      <c r="F56" s="12">
        <f t="shared" si="0"/>
        <v>15</v>
      </c>
      <c r="H56" s="11">
        <v>41</v>
      </c>
      <c r="I56" s="12">
        <f t="shared" si="1"/>
        <v>13</v>
      </c>
      <c r="K56" s="3"/>
      <c r="L56" s="3"/>
      <c r="N56" s="3"/>
      <c r="O56" s="25"/>
    </row>
    <row r="57" spans="2:15" x14ac:dyDescent="0.3">
      <c r="B57" s="11">
        <v>42</v>
      </c>
      <c r="C57" s="3">
        <v>9</v>
      </c>
      <c r="E57" s="3">
        <v>42</v>
      </c>
      <c r="F57" s="12">
        <f t="shared" si="0"/>
        <v>13.5</v>
      </c>
      <c r="H57" s="11">
        <v>42</v>
      </c>
      <c r="I57" s="12">
        <f t="shared" si="1"/>
        <v>11.700000000000001</v>
      </c>
      <c r="K57" s="13"/>
      <c r="L57" s="3"/>
      <c r="N57" s="13"/>
      <c r="O57" s="25"/>
    </row>
    <row r="58" spans="2:15" x14ac:dyDescent="0.3">
      <c r="B58" s="11">
        <v>43</v>
      </c>
      <c r="C58" s="3">
        <v>8</v>
      </c>
      <c r="E58" s="3">
        <v>43</v>
      </c>
      <c r="F58" s="12">
        <f t="shared" si="0"/>
        <v>12</v>
      </c>
      <c r="H58" s="11">
        <v>43</v>
      </c>
      <c r="I58" s="12">
        <f t="shared" si="1"/>
        <v>10.4</v>
      </c>
      <c r="K58" s="23"/>
      <c r="L58" s="3"/>
      <c r="N58" s="3"/>
      <c r="O58" s="25"/>
    </row>
    <row r="59" spans="2:15" x14ac:dyDescent="0.3">
      <c r="B59" s="11">
        <v>44</v>
      </c>
      <c r="C59" s="3">
        <v>7</v>
      </c>
      <c r="E59" s="3">
        <v>44</v>
      </c>
      <c r="F59" s="12">
        <f t="shared" si="0"/>
        <v>10.5</v>
      </c>
      <c r="H59" s="11">
        <v>44</v>
      </c>
      <c r="I59" s="12">
        <f t="shared" si="1"/>
        <v>9.1</v>
      </c>
      <c r="K59" s="23"/>
      <c r="L59" s="3"/>
      <c r="N59" s="3"/>
      <c r="O59" s="25"/>
    </row>
    <row r="60" spans="2:15" x14ac:dyDescent="0.3">
      <c r="B60" s="11">
        <v>45</v>
      </c>
      <c r="C60" s="3">
        <v>6</v>
      </c>
      <c r="E60" s="3">
        <v>45</v>
      </c>
      <c r="F60" s="12">
        <f t="shared" si="0"/>
        <v>9</v>
      </c>
      <c r="H60" s="11">
        <v>45</v>
      </c>
      <c r="I60" s="12">
        <f t="shared" si="1"/>
        <v>7.8000000000000007</v>
      </c>
    </row>
    <row r="61" spans="2:15" x14ac:dyDescent="0.3">
      <c r="B61" s="11">
        <v>46</v>
      </c>
      <c r="C61" s="3">
        <v>5</v>
      </c>
      <c r="E61" s="3">
        <v>46</v>
      </c>
      <c r="F61" s="12">
        <f t="shared" si="0"/>
        <v>7.5</v>
      </c>
      <c r="H61" s="11">
        <v>46</v>
      </c>
      <c r="I61" s="12">
        <f t="shared" si="1"/>
        <v>6.5</v>
      </c>
    </row>
    <row r="62" spans="2:15" x14ac:dyDescent="0.3">
      <c r="B62" s="11">
        <v>47</v>
      </c>
      <c r="C62" s="3">
        <v>4</v>
      </c>
      <c r="E62" s="3">
        <v>47</v>
      </c>
      <c r="F62" s="12">
        <f t="shared" si="0"/>
        <v>6</v>
      </c>
      <c r="H62" s="11">
        <v>47</v>
      </c>
      <c r="I62" s="12">
        <f t="shared" si="1"/>
        <v>5.2</v>
      </c>
    </row>
    <row r="63" spans="2:15" x14ac:dyDescent="0.3">
      <c r="B63" s="11">
        <v>48</v>
      </c>
      <c r="C63" s="3">
        <v>3</v>
      </c>
      <c r="E63" s="3">
        <v>48</v>
      </c>
      <c r="F63" s="12">
        <f t="shared" si="0"/>
        <v>4.5</v>
      </c>
      <c r="H63" s="11">
        <v>48</v>
      </c>
      <c r="I63" s="12">
        <f t="shared" si="1"/>
        <v>3.9000000000000004</v>
      </c>
    </row>
    <row r="64" spans="2:15" x14ac:dyDescent="0.3">
      <c r="B64" s="11">
        <v>49</v>
      </c>
      <c r="C64" s="3">
        <v>2</v>
      </c>
      <c r="E64" s="3">
        <v>49</v>
      </c>
      <c r="F64" s="12">
        <f t="shared" si="0"/>
        <v>3</v>
      </c>
      <c r="H64" s="11">
        <v>49</v>
      </c>
      <c r="I64" s="12">
        <f t="shared" si="1"/>
        <v>2.6</v>
      </c>
    </row>
    <row r="65" spans="2:9" ht="19.5" thickBot="1" x14ac:dyDescent="0.35">
      <c r="B65" s="20">
        <v>50</v>
      </c>
      <c r="C65" s="15">
        <v>1</v>
      </c>
      <c r="D65" s="16"/>
      <c r="E65" s="15">
        <v>50</v>
      </c>
      <c r="F65" s="17">
        <f t="shared" si="0"/>
        <v>1.5</v>
      </c>
      <c r="H65" s="20">
        <v>50</v>
      </c>
      <c r="I65" s="17">
        <f t="shared" si="1"/>
        <v>1.3</v>
      </c>
    </row>
    <row r="66" spans="2:9" x14ac:dyDescent="0.3">
      <c r="C66" s="3">
        <f>SUM(C16:C65)</f>
        <v>1395</v>
      </c>
      <c r="F66" s="1">
        <f>SUM(F16:F65)</f>
        <v>2092.5</v>
      </c>
      <c r="I66" s="1">
        <f>SUM(I16:I65)</f>
        <v>1813.5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Käyttäjä</dc:creator>
  <cp:lastModifiedBy>Jouko Latvakangas</cp:lastModifiedBy>
  <cp:lastPrinted>2018-11-20T07:13:37Z</cp:lastPrinted>
  <dcterms:created xsi:type="dcterms:W3CDTF">2018-11-20T06:19:20Z</dcterms:created>
  <dcterms:modified xsi:type="dcterms:W3CDTF">2025-01-15T18:39:31Z</dcterms:modified>
</cp:coreProperties>
</file>